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E19" l="1"/>
  <c r="E18"/>
  <c r="F24" l="1"/>
  <c r="F23" s="1"/>
  <c r="F22" s="1"/>
  <c r="F20" l="1"/>
  <c r="F19" s="1"/>
  <c r="F21"/>
  <c r="F18" s="1"/>
  <c r="F27"/>
  <c r="F26" s="1"/>
  <c r="F25" s="1"/>
  <c r="F31"/>
  <c r="F30" s="1"/>
  <c r="F29" s="1"/>
  <c r="E27"/>
  <c r="E26" s="1"/>
  <c r="E25" s="1"/>
  <c r="E31"/>
  <c r="E30" s="1"/>
  <c r="E29" s="1"/>
  <c r="D31" l="1"/>
  <c r="D30" s="1"/>
  <c r="D29" s="1"/>
  <c r="D27" l="1"/>
  <c r="D26" s="1"/>
  <c r="D25" s="1"/>
  <c r="D18" l="1"/>
  <c r="D24"/>
  <c r="D20"/>
  <c r="D19" s="1"/>
</calcChain>
</file>

<file path=xl/sharedStrings.xml><?xml version="1.0" encoding="utf-8"?>
<sst xmlns="http://schemas.openxmlformats.org/spreadsheetml/2006/main" count="47" uniqueCount="46">
  <si>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</si>
  <si>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</si>
  <si>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</si>
  <si>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</si>
  <si>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</si>
  <si>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</si>
  <si>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</si>
  <si>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</si>
  <si>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</si>
  <si>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</si>
  <si>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</si>
  <si>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</si>
  <si>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</si>
  <si>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</si>
  <si>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</si>
  <si>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</si>
  <si>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</si>
  <si>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</si>
  <si>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</si>
  <si>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</si>
  <si>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</si>
  <si>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</si>
  <si>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</si>
  <si>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</si>
  <si>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</si>
  <si>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</si>
  <si>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</si>
  <si>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</si>
  <si>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</si>
  <si>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</si>
  <si>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</si>
  <si>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</si>
  <si>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</si>
  <si>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</si>
  <si>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</si>
  <si>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</si>
  <si>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</si>
  <si>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</si>
  <si>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</si>
  <si>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</si>
  <si>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</si>
  <si>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от  25.12.2023 № 118 "О бюджете Углеродовского городского поселения</t>
  </si>
  <si>
    <t>к проекту решения Собрания депутатов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</si>
  <si>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</si>
  <si>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</si>
  <si>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 xml:space="preserve">от 24.05.2024 №  135"О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</si>
</sst>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0" fontId="3" fillId="0" borderId="2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164" fontId="1" fillId="0" borderId="2" xfId="0" applyNumberFormat="1" applyFont="1" applyBorder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tabSelected="1" workbookViewId="0">
      <selection activeCell="J29" sqref="J29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1" spans="2:7">
      <c r="C1" s="15"/>
      <c r="D1" s="15"/>
      <c r="E1" s="15"/>
      <c r="F1" s="15"/>
    </row>
    <row r="2" spans="2:7">
      <c r="C2" s="15" t="s">
        <v>22</v>
      </c>
      <c r="D2" s="15"/>
      <c r="E2" s="15"/>
      <c r="F2" s="15"/>
    </row>
    <row r="3" spans="2:7" ht="14.25" customHeight="1">
      <c r="C3" s="19" t="s">
        <v>42</v>
      </c>
      <c r="D3" s="19"/>
      <c r="E3" s="19"/>
      <c r="F3" s="19"/>
    </row>
    <row r="4" spans="2:7" ht="15" customHeight="1">
      <c r="C4" s="19" t="s">
        <v>45</v>
      </c>
      <c r="D4" s="19"/>
      <c r="E4" s="19"/>
      <c r="F4" s="19"/>
    </row>
    <row r="5" spans="2:7" ht="14.25" customHeight="1">
      <c r="B5" s="19" t="s">
        <v>43</v>
      </c>
      <c r="C5" s="19"/>
      <c r="D5" s="19"/>
      <c r="E5" s="19"/>
      <c r="F5" s="19"/>
    </row>
    <row r="6" spans="2:7" ht="16.5" customHeight="1">
      <c r="B6" s="19" t="s">
        <v>44</v>
      </c>
      <c r="C6" s="19"/>
      <c r="D6" s="19"/>
      <c r="E6" s="19"/>
      <c r="F6" s="19"/>
    </row>
    <row r="8" spans="2:7">
      <c r="D8" s="18" t="s">
        <v>22</v>
      </c>
      <c r="E8" s="18"/>
      <c r="F8" s="18"/>
    </row>
    <row r="9" spans="2:7">
      <c r="C9" s="19" t="s">
        <v>23</v>
      </c>
      <c r="D9" s="19"/>
      <c r="E9" s="19"/>
      <c r="F9" s="19"/>
    </row>
    <row r="10" spans="2:7">
      <c r="C10" s="19" t="s">
        <v>41</v>
      </c>
      <c r="D10" s="19"/>
      <c r="E10" s="19"/>
      <c r="F10" s="19"/>
    </row>
    <row r="11" spans="2:7">
      <c r="C11" s="19" t="s">
        <v>28</v>
      </c>
      <c r="D11" s="19"/>
      <c r="E11" s="19"/>
      <c r="F11" s="19"/>
    </row>
    <row r="12" spans="2:7">
      <c r="C12" s="6"/>
      <c r="D12" s="6"/>
      <c r="E12" s="6"/>
      <c r="F12" s="6"/>
    </row>
    <row r="13" spans="2:7" ht="18.75">
      <c r="B13" s="7"/>
      <c r="C13" s="16" t="s">
        <v>24</v>
      </c>
      <c r="D13" s="16"/>
      <c r="E13" s="8"/>
      <c r="F13" s="8"/>
    </row>
    <row r="14" spans="2:7" ht="18.75">
      <c r="B14" s="16" t="s">
        <v>27</v>
      </c>
      <c r="C14" s="16"/>
      <c r="D14" s="16"/>
      <c r="E14" s="16"/>
      <c r="F14" s="16"/>
    </row>
    <row r="15" spans="2:7" ht="15.75" thickBot="1">
      <c r="E15" s="17" t="s">
        <v>25</v>
      </c>
      <c r="F15" s="17"/>
    </row>
    <row r="16" spans="2:7" ht="15.75" customHeight="1">
      <c r="B16" s="11" t="s">
        <v>0</v>
      </c>
      <c r="C16" s="11" t="s">
        <v>1</v>
      </c>
      <c r="D16" s="11" t="s">
        <v>29</v>
      </c>
      <c r="E16" s="11" t="s">
        <v>26</v>
      </c>
      <c r="F16" s="13" t="s">
        <v>30</v>
      </c>
      <c r="G16" s="1"/>
    </row>
    <row r="17" spans="2:9" ht="15.75" thickBot="1">
      <c r="B17" s="12"/>
      <c r="C17" s="12"/>
      <c r="D17" s="12"/>
      <c r="E17" s="12"/>
      <c r="F17" s="14"/>
      <c r="G17" s="1"/>
    </row>
    <row r="18" spans="2:9" ht="44.25" customHeight="1" thickBot="1">
      <c r="B18" s="2" t="s">
        <v>2</v>
      </c>
      <c r="C18" s="3" t="s">
        <v>3</v>
      </c>
      <c r="D18" s="20">
        <f>D19+D24</f>
        <v>1102.3999999999985</v>
      </c>
      <c r="E18" s="20">
        <f>E21-E22</f>
        <v>-509.8</v>
      </c>
      <c r="F18" s="20">
        <f t="shared" ref="F18" si="0">F21-F22</f>
        <v>0</v>
      </c>
      <c r="G18" s="1"/>
    </row>
    <row r="19" spans="2:9" ht="36.75" customHeight="1" thickBot="1">
      <c r="B19" s="2" t="s">
        <v>31</v>
      </c>
      <c r="C19" s="10" t="s">
        <v>40</v>
      </c>
      <c r="D19" s="20">
        <f>D20</f>
        <v>509.8</v>
      </c>
      <c r="E19" s="20">
        <f>E20-E22</f>
        <v>-509.8</v>
      </c>
      <c r="F19" s="20">
        <f t="shared" ref="F19:F23" si="1">F20</f>
        <v>0</v>
      </c>
      <c r="G19" s="1"/>
    </row>
    <row r="20" spans="2:9" ht="56.25" customHeight="1" thickBot="1">
      <c r="B20" s="2" t="s">
        <v>32</v>
      </c>
      <c r="C20" s="10" t="s">
        <v>39</v>
      </c>
      <c r="D20" s="20">
        <f>D21</f>
        <v>509.8</v>
      </c>
      <c r="E20" s="20">
        <v>0</v>
      </c>
      <c r="F20" s="20">
        <f>F22</f>
        <v>0</v>
      </c>
      <c r="G20" s="1"/>
    </row>
    <row r="21" spans="2:9" ht="47.25" customHeight="1" thickBot="1">
      <c r="B21" s="2" t="s">
        <v>34</v>
      </c>
      <c r="C21" s="10" t="s">
        <v>38</v>
      </c>
      <c r="D21" s="20">
        <v>509.8</v>
      </c>
      <c r="E21" s="20">
        <v>0</v>
      </c>
      <c r="F21" s="20">
        <f t="shared" si="1"/>
        <v>0</v>
      </c>
      <c r="G21" s="1"/>
    </row>
    <row r="22" spans="2:9" ht="49.5" customHeight="1" thickBot="1">
      <c r="B22" s="2" t="s">
        <v>33</v>
      </c>
      <c r="C22" s="10" t="s">
        <v>36</v>
      </c>
      <c r="D22" s="20">
        <v>0</v>
      </c>
      <c r="E22" s="20">
        <v>509.8</v>
      </c>
      <c r="F22" s="20">
        <f t="shared" si="1"/>
        <v>0</v>
      </c>
      <c r="G22" s="1"/>
    </row>
    <row r="23" spans="2:9" ht="50.25" customHeight="1" thickBot="1">
      <c r="B23" s="2" t="s">
        <v>35</v>
      </c>
      <c r="C23" s="10" t="s">
        <v>37</v>
      </c>
      <c r="D23" s="20">
        <v>0</v>
      </c>
      <c r="E23" s="20">
        <v>509.8</v>
      </c>
      <c r="F23" s="20">
        <f t="shared" si="1"/>
        <v>0</v>
      </c>
      <c r="G23" s="1"/>
    </row>
    <row r="24" spans="2:9" ht="50.25" customHeight="1" thickBot="1">
      <c r="B24" s="4" t="s">
        <v>4</v>
      </c>
      <c r="C24" s="5" t="s">
        <v>5</v>
      </c>
      <c r="D24" s="21">
        <f>D29-D25</f>
        <v>592.59999999999854</v>
      </c>
      <c r="E24" s="21">
        <f>E32-E28</f>
        <v>-509.79999999999563</v>
      </c>
      <c r="F24" s="21">
        <f>F32-F28</f>
        <v>0</v>
      </c>
      <c r="G24" s="1"/>
    </row>
    <row r="25" spans="2:9" ht="30.75" customHeight="1" thickBot="1">
      <c r="B25" s="2" t="s">
        <v>6</v>
      </c>
      <c r="C25" s="3" t="s">
        <v>7</v>
      </c>
      <c r="D25" s="22">
        <f t="shared" ref="D25:E27" si="2">D26</f>
        <v>44277.8</v>
      </c>
      <c r="E25" s="22">
        <f t="shared" si="2"/>
        <v>44193.1</v>
      </c>
      <c r="F25" s="22">
        <f>F26</f>
        <v>81037.7</v>
      </c>
      <c r="G25" s="1"/>
    </row>
    <row r="26" spans="2:9" ht="30.75" customHeight="1" thickBot="1">
      <c r="B26" s="2" t="s">
        <v>8</v>
      </c>
      <c r="C26" s="3" t="s">
        <v>9</v>
      </c>
      <c r="D26" s="22">
        <f t="shared" si="2"/>
        <v>44277.8</v>
      </c>
      <c r="E26" s="22">
        <f t="shared" si="2"/>
        <v>44193.1</v>
      </c>
      <c r="F26" s="22">
        <f>F27</f>
        <v>81037.7</v>
      </c>
      <c r="G26" s="1"/>
    </row>
    <row r="27" spans="2:9" ht="35.25" customHeight="1" thickBot="1">
      <c r="B27" s="2" t="s">
        <v>10</v>
      </c>
      <c r="C27" s="3" t="s">
        <v>11</v>
      </c>
      <c r="D27" s="22">
        <f t="shared" si="2"/>
        <v>44277.8</v>
      </c>
      <c r="E27" s="22">
        <f t="shared" si="2"/>
        <v>44193.1</v>
      </c>
      <c r="F27" s="22">
        <f>F28</f>
        <v>81037.7</v>
      </c>
      <c r="G27" s="1"/>
    </row>
    <row r="28" spans="2:9" ht="35.25" customHeight="1" thickBot="1">
      <c r="B28" s="2" t="s">
        <v>12</v>
      </c>
      <c r="C28" s="3" t="s">
        <v>13</v>
      </c>
      <c r="D28" s="22">
        <v>44277.8</v>
      </c>
      <c r="E28" s="22">
        <v>44193.1</v>
      </c>
      <c r="F28" s="22">
        <v>81037.7</v>
      </c>
      <c r="G28" s="1"/>
    </row>
    <row r="29" spans="2:9" ht="36" customHeight="1" thickBot="1">
      <c r="B29" s="2" t="s">
        <v>14</v>
      </c>
      <c r="C29" s="3" t="s">
        <v>15</v>
      </c>
      <c r="D29" s="23">
        <f t="shared" ref="D29:E31" si="3">D30</f>
        <v>44870.400000000001</v>
      </c>
      <c r="E29" s="22">
        <f t="shared" si="3"/>
        <v>43683.3</v>
      </c>
      <c r="F29" s="22">
        <f>F30</f>
        <v>81037.7</v>
      </c>
      <c r="G29" s="1"/>
      <c r="I29" s="9"/>
    </row>
    <row r="30" spans="2:9" ht="39" customHeight="1" thickBot="1">
      <c r="B30" s="2" t="s">
        <v>16</v>
      </c>
      <c r="C30" s="3" t="s">
        <v>17</v>
      </c>
      <c r="D30" s="23">
        <f t="shared" si="3"/>
        <v>44870.400000000001</v>
      </c>
      <c r="E30" s="22">
        <f t="shared" si="3"/>
        <v>43683.3</v>
      </c>
      <c r="F30" s="22">
        <f>F31</f>
        <v>81037.7</v>
      </c>
      <c r="G30" s="1"/>
    </row>
    <row r="31" spans="2:9" ht="33.75" customHeight="1" thickBot="1">
      <c r="B31" s="2" t="s">
        <v>18</v>
      </c>
      <c r="C31" s="3" t="s">
        <v>19</v>
      </c>
      <c r="D31" s="23">
        <f t="shared" si="3"/>
        <v>44870.400000000001</v>
      </c>
      <c r="E31" s="22">
        <f t="shared" si="3"/>
        <v>43683.3</v>
      </c>
      <c r="F31" s="22">
        <f>F32</f>
        <v>81037.7</v>
      </c>
      <c r="G31" s="1"/>
    </row>
    <row r="32" spans="2:9" ht="36.75" customHeight="1" thickBot="1">
      <c r="B32" s="2" t="s">
        <v>20</v>
      </c>
      <c r="C32" s="3" t="s">
        <v>21</v>
      </c>
      <c r="D32" s="23">
        <v>44870.400000000001</v>
      </c>
      <c r="E32" s="22">
        <v>43683.3</v>
      </c>
      <c r="F32" s="22">
        <v>81037.7</v>
      </c>
      <c r="G32" s="1"/>
    </row>
  </sheetData>
  <mergeCells count="18">
    <mergeCell ref="C1:F1"/>
    <mergeCell ref="C13:D13"/>
    <mergeCell ref="B14:F14"/>
    <mergeCell ref="E15:F15"/>
    <mergeCell ref="D8:F8"/>
    <mergeCell ref="C9:F9"/>
    <mergeCell ref="C11:F11"/>
    <mergeCell ref="C10:F10"/>
    <mergeCell ref="B6:F6"/>
    <mergeCell ref="C2:F2"/>
    <mergeCell ref="C4:F4"/>
    <mergeCell ref="C3:F3"/>
    <mergeCell ref="B5:F5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2024-05-27T11:07:17Z</dcterms:modified>
</cp:coreProperties>
</file>